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95" windowWidth="21000" windowHeight="12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4" i="3" l="1"/>
  <c r="A43" i="3"/>
  <c r="A5" i="3"/>
  <c r="A36" i="3"/>
  <c r="A3" i="3"/>
  <c r="A15" i="3"/>
  <c r="A10" i="3"/>
  <c r="A19" i="3"/>
  <c r="A14" i="3"/>
  <c r="A41" i="3"/>
  <c r="A13" i="3"/>
  <c r="A26" i="3"/>
  <c r="A1" i="3"/>
  <c r="A32" i="3"/>
  <c r="A44" i="3"/>
  <c r="A20" i="3"/>
  <c r="A2" i="3"/>
  <c r="A40" i="3"/>
  <c r="A31" i="3"/>
  <c r="A33" i="3"/>
  <c r="A28" i="3"/>
  <c r="A37" i="3"/>
  <c r="A22" i="3"/>
  <c r="A34" i="3"/>
  <c r="A30" i="3"/>
  <c r="A42" i="3"/>
  <c r="A39" i="3"/>
  <c r="A8" i="3"/>
  <c r="A45" i="3"/>
  <c r="A7" i="3"/>
  <c r="A27" i="3"/>
  <c r="A12" i="3"/>
  <c r="A29" i="3"/>
  <c r="A9" i="3"/>
  <c r="A38" i="3"/>
  <c r="A11" i="3"/>
  <c r="A35" i="3"/>
  <c r="A16" i="3"/>
  <c r="A21" i="3"/>
  <c r="A25" i="3"/>
  <c r="A18" i="3"/>
  <c r="A17" i="3"/>
  <c r="A4" i="3"/>
  <c r="A6" i="3"/>
  <c r="A23" i="3"/>
  <c r="U1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T94" i="1"/>
  <c r="U92" i="1"/>
  <c r="U88" i="1"/>
  <c r="U86" i="1"/>
  <c r="U84" i="1"/>
  <c r="U82" i="1"/>
  <c r="U72" i="1"/>
  <c r="U68" i="1"/>
  <c r="U66" i="1"/>
  <c r="U63" i="1"/>
  <c r="U45" i="1"/>
  <c r="U40" i="1"/>
  <c r="U36" i="1"/>
  <c r="U27" i="1"/>
  <c r="U91" i="1"/>
  <c r="U90" i="1"/>
  <c r="U83" i="1"/>
  <c r="U81" i="1"/>
  <c r="U80" i="1"/>
  <c r="U77" i="1"/>
  <c r="U76" i="1"/>
  <c r="U75" i="1"/>
  <c r="U74" i="1"/>
  <c r="U70" i="1"/>
  <c r="U69" i="1"/>
  <c r="U65" i="1"/>
  <c r="U64" i="1"/>
  <c r="U51" i="1"/>
  <c r="U50" i="1"/>
  <c r="U47" i="1"/>
  <c r="U44" i="1"/>
  <c r="U43" i="1"/>
  <c r="U39" i="1"/>
  <c r="U48" i="1"/>
  <c r="U46" i="1"/>
  <c r="U42" i="1"/>
  <c r="U38" i="1"/>
  <c r="U37" i="1"/>
  <c r="U35" i="1"/>
  <c r="U34" i="1"/>
  <c r="U33" i="1"/>
  <c r="U31" i="1"/>
  <c r="U30" i="1"/>
  <c r="U29" i="1"/>
  <c r="U25" i="1"/>
  <c r="U26" i="1"/>
  <c r="U22" i="1"/>
  <c r="U21" i="1"/>
  <c r="U19" i="1"/>
  <c r="U11" i="1"/>
  <c r="U10" i="1"/>
  <c r="U9" i="1"/>
  <c r="U8" i="1"/>
  <c r="U6" i="1"/>
  <c r="U4" i="1"/>
  <c r="U99" i="1" s="1"/>
  <c r="U3" i="1"/>
  <c r="U2" i="1"/>
  <c r="U98" i="1" s="1"/>
  <c r="U5" i="1"/>
  <c r="U7" i="1"/>
  <c r="U12" i="1"/>
  <c r="U14" i="1"/>
  <c r="U15" i="1"/>
  <c r="U16" i="1"/>
  <c r="U17" i="1"/>
  <c r="U18" i="1"/>
  <c r="U20" i="1"/>
  <c r="U23" i="1"/>
  <c r="U24" i="1"/>
  <c r="U28" i="1"/>
  <c r="U32" i="1"/>
  <c r="U41" i="1"/>
  <c r="U49" i="1"/>
  <c r="U52" i="1"/>
  <c r="U53" i="1"/>
  <c r="U54" i="1"/>
  <c r="U55" i="1"/>
  <c r="U56" i="1"/>
  <c r="U57" i="1"/>
  <c r="U58" i="1"/>
  <c r="U59" i="1"/>
  <c r="U60" i="1"/>
  <c r="U61" i="1"/>
  <c r="U62" i="1"/>
  <c r="U67" i="1"/>
  <c r="U71" i="1"/>
  <c r="U73" i="1"/>
  <c r="U78" i="1"/>
  <c r="U79" i="1"/>
  <c r="U85" i="1"/>
  <c r="U87" i="1"/>
  <c r="U89" i="1"/>
  <c r="U96" i="1" l="1"/>
  <c r="U97" i="1"/>
  <c r="U95" i="1"/>
  <c r="U94" i="1"/>
</calcChain>
</file>

<file path=xl/sharedStrings.xml><?xml version="1.0" encoding="utf-8"?>
<sst xmlns="http://schemas.openxmlformats.org/spreadsheetml/2006/main" count="157" uniqueCount="112">
  <si>
    <t>Video</t>
  </si>
  <si>
    <t>v1_1280x720.avi</t>
  </si>
  <si>
    <t>v1_1280x720_I12_pckErr1.avi</t>
  </si>
  <si>
    <t>v1_1280x720_I12_pckErr2.avi</t>
  </si>
  <si>
    <t>v1_1280x720_I12_pckErr3.avi</t>
  </si>
  <si>
    <t>v1_1280x720_I12_pckErr4.avi</t>
  </si>
  <si>
    <t>v1_1280x720_I4_pckErr1.avi</t>
  </si>
  <si>
    <t>v1_1280x720_I4_pckErr2.avi</t>
  </si>
  <si>
    <t>v1_1280x720_I4_pckErr3.avi</t>
  </si>
  <si>
    <t>v1_1280x720_I4_pckErr4.avi</t>
  </si>
  <si>
    <t>v1_1280x720_I8_pckErr1.avi</t>
  </si>
  <si>
    <t>v1_1280x720_I8_pckErr2.avi</t>
  </si>
  <si>
    <t>v1_1280x720_I8_pckErr3.avi</t>
  </si>
  <si>
    <t>v1_1280x720_I8_pckErr4.avi</t>
  </si>
  <si>
    <t>v10_1280x720.avi</t>
  </si>
  <si>
    <t>v10_1280x720_I12_pckErr1.avi</t>
  </si>
  <si>
    <t>v10_1280x720_I12_pckErr2.avi</t>
  </si>
  <si>
    <t>v10_1280x720_I12_pckErr3.avi</t>
  </si>
  <si>
    <t>v10_1280x720_I12_pckErr4.avi</t>
  </si>
  <si>
    <t>v10_1280x720_I4_pckErr1.avi</t>
  </si>
  <si>
    <t>v10_1280x720_I4_pckErr2.avi</t>
  </si>
  <si>
    <t>v10_1280x720_I4_pckErr3.avi</t>
  </si>
  <si>
    <t>v10_1280x720_I4_pckErr4.avi</t>
  </si>
  <si>
    <t>v10_1280x720_I8_pckErr1.avi</t>
  </si>
  <si>
    <t>v10_1280x720_I8_pckErr2.avi</t>
  </si>
  <si>
    <t>v10_1280x720_I8_pckErr3.avi</t>
  </si>
  <si>
    <t>v10_1280x720_I8_pckErr4.avi</t>
  </si>
  <si>
    <t>v11_1280x720.avi</t>
  </si>
  <si>
    <t>v11_1280x720_I12_pckErr1.avi</t>
  </si>
  <si>
    <t>v11_1280x720_I12_pckErr2.avi</t>
  </si>
  <si>
    <t>v11_1280x720_I12_pckErr3.avi</t>
  </si>
  <si>
    <t>v11_1280x720_I12_pckErr4.avi</t>
  </si>
  <si>
    <t>v11_1280x720_I4_pckErr1.avi</t>
  </si>
  <si>
    <t>v11_1280x720_I4_pckErr2.avi</t>
  </si>
  <si>
    <t>v11_1280x720_I4_pckErr3.avi</t>
  </si>
  <si>
    <t>v11_1280x720_I4_pckErr4.avi</t>
  </si>
  <si>
    <t>v11_1280x720_I8_pckErr1.avi</t>
  </si>
  <si>
    <t>v11_1280x720_I8_pckErr2.avi</t>
  </si>
  <si>
    <t>v11_1280x720_I8_pckErr3.avi</t>
  </si>
  <si>
    <t>v11_1280x720_I8_pckErr4.avi</t>
  </si>
  <si>
    <t>v12_1280x720.avi</t>
  </si>
  <si>
    <t>v12_1280x720_I12_pckErr1.avi</t>
  </si>
  <si>
    <t>v12_1280x720_I12_pckErr2.avi</t>
  </si>
  <si>
    <t>v12_1280x720_I12_pckErr3.avi</t>
  </si>
  <si>
    <t>v12_1280x720_I12_pckErr4.avi</t>
  </si>
  <si>
    <t>v12_1280x720_I4_pckErr1.avi</t>
  </si>
  <si>
    <t>v12_1280x720_I4_pckErr2.avi</t>
  </si>
  <si>
    <t>v12_1280x720_I4_pckErr3.avi</t>
  </si>
  <si>
    <t>v12_1280x720_I4_pckErr4.avi</t>
  </si>
  <si>
    <t>v12_1280x720_I8_pckErr1.avi</t>
  </si>
  <si>
    <t>v12_1280x720_I8_pckErr2.avi</t>
  </si>
  <si>
    <t>v12_1280x720_I8_pckErr3.avi</t>
  </si>
  <si>
    <t>v12_1280x720_I8_pckErr4.avi</t>
  </si>
  <si>
    <t>v7_1280x720.avi</t>
  </si>
  <si>
    <t>v7_1280x720_I12_pckErr1.avi</t>
  </si>
  <si>
    <t>v7_1280x720_I12_pckErr2.avi</t>
  </si>
  <si>
    <t>v7_1280x720_I12_pckErr3.avi</t>
  </si>
  <si>
    <t>v7_1280x720_I12_pckErr4.avi</t>
  </si>
  <si>
    <t>v7_1280x720_I4_pckErr1.avi</t>
  </si>
  <si>
    <t>v7_1280x720_I4_pckErr2.avi</t>
  </si>
  <si>
    <t>v7_1280x720_I4_pckErr3.avi</t>
  </si>
  <si>
    <t>v7_1280x720_I4_pckErr4.avi</t>
  </si>
  <si>
    <t>v7_1280x720_I8_pckErr1.avi</t>
  </si>
  <si>
    <t>v7_1280x720_I8_pckErr2.avi</t>
  </si>
  <si>
    <t>v7_1280x720_I8_pckErr3.avi</t>
  </si>
  <si>
    <t>v7_1280x720_I8_pckErr4.avi</t>
  </si>
  <si>
    <t>v8_1280x720.avi</t>
  </si>
  <si>
    <t>v8_1280x720_I12_pckErr1.avi</t>
  </si>
  <si>
    <t>v8_1280x720_I12_pckErr2.avi</t>
  </si>
  <si>
    <t>v8_1280x720_I12_pckErr3.avi</t>
  </si>
  <si>
    <t>v8_1280x720_I12_pckErr4.avi</t>
  </si>
  <si>
    <t>v8_1280x720_I4_pckErr1.avi</t>
  </si>
  <si>
    <t>v8_1280x720_I4_pckErr2.avi</t>
  </si>
  <si>
    <t>v8_1280x720_I4_pckErr3.avi</t>
  </si>
  <si>
    <t>v8_1280x720_I4_pckErr4.avi</t>
  </si>
  <si>
    <t>v8_1280x720_I8_pckErr1.avi</t>
  </si>
  <si>
    <t>v8_1280x720_I8_pckErr2.avi</t>
  </si>
  <si>
    <t>v8_1280x720_I8_pckErr3.avi</t>
  </si>
  <si>
    <t>v8_1280x720_I8_pckErr4.avi</t>
  </si>
  <si>
    <t>v9_1280x720.avi</t>
  </si>
  <si>
    <t>v9_1280x720_I12_pckErr1.avi</t>
  </si>
  <si>
    <t>v9_1280x720_I12_pckErr2.avi</t>
  </si>
  <si>
    <t>v9_1280x720_I12_pckErr3.avi</t>
  </si>
  <si>
    <t>v9_1280x720_I12_pckErr4.avi</t>
  </si>
  <si>
    <t>v9_1280x720_I4_pckErr1.avi</t>
  </si>
  <si>
    <t>v9_1280x720_I4_pckErr2.avi</t>
  </si>
  <si>
    <t>v9_1280x720_I4_pckErr3.avi</t>
  </si>
  <si>
    <t>v9_1280x720_I4_pckErr4.avi</t>
  </si>
  <si>
    <t>v9_1280x720_I8_pckErr1.avi</t>
  </si>
  <si>
    <t>v9_1280x720_I8_pckErr2.avi</t>
  </si>
  <si>
    <t>v9_1280x720_I8_pckErr3.avi</t>
  </si>
  <si>
    <t>v9_1280x720_I8_pckErr4.avi</t>
  </si>
  <si>
    <t>chao</t>
  </si>
  <si>
    <t>changyun</t>
  </si>
  <si>
    <t>cees-willem</t>
  </si>
  <si>
    <t>corine</t>
  </si>
  <si>
    <t>wenxin</t>
  </si>
  <si>
    <t>tingting</t>
  </si>
  <si>
    <t>christina</t>
  </si>
  <si>
    <t>zhi</t>
  </si>
  <si>
    <t>yangyang</t>
  </si>
  <si>
    <t>wietske</t>
  </si>
  <si>
    <t>iris</t>
  </si>
  <si>
    <t>joos</t>
  </si>
  <si>
    <t>hani</t>
  </si>
  <si>
    <t>onno</t>
  </si>
  <si>
    <t>ni</t>
  </si>
  <si>
    <t>vanessa</t>
  </si>
  <si>
    <t>saliency data</t>
  </si>
  <si>
    <t>tim</t>
  </si>
  <si>
    <t>MAARTEN</t>
  </si>
  <si>
    <t>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</si>
</sst>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67" workbookViewId="0">
      <selection activeCell="A48" sqref="A48:A92"/>
    </sheetView>
  </sheetViews>
  <sheetFormatPr defaultRowHeight="15" x14ac:dyDescent="0.25"/>
  <cols>
    <col min="1" max="1" width="35.28515625" customWidth="1"/>
    <col min="2" max="17" width="7.28515625" customWidth="1"/>
  </cols>
  <sheetData>
    <row r="1" spans="1:21" x14ac:dyDescent="0.25">
      <c r="A1" t="s">
        <v>0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  <c r="L1" t="s">
        <v>102</v>
      </c>
      <c r="M1" t="s">
        <v>103</v>
      </c>
      <c r="N1" t="s">
        <v>104</v>
      </c>
      <c r="O1" t="s">
        <v>105</v>
      </c>
      <c r="P1" t="s">
        <v>106</v>
      </c>
      <c r="Q1" t="s">
        <v>107</v>
      </c>
      <c r="R1" t="s">
        <v>111</v>
      </c>
      <c r="S1" t="s">
        <v>110</v>
      </c>
      <c r="T1" t="s">
        <v>109</v>
      </c>
      <c r="U1" t="s">
        <v>108</v>
      </c>
    </row>
    <row r="2" spans="1:21" x14ac:dyDescent="0.25">
      <c r="A2" t="s">
        <v>1</v>
      </c>
      <c r="B2">
        <v>1</v>
      </c>
      <c r="C2">
        <v>1</v>
      </c>
      <c r="D2">
        <v>1</v>
      </c>
      <c r="E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f>SUM(B2:T2)</f>
        <v>18</v>
      </c>
    </row>
    <row r="3" spans="1:21" x14ac:dyDescent="0.25">
      <c r="A3" t="s">
        <v>3</v>
      </c>
      <c r="B3">
        <v>1</v>
      </c>
      <c r="C3">
        <v>1</v>
      </c>
      <c r="D3">
        <v>1</v>
      </c>
      <c r="E3">
        <v>1</v>
      </c>
      <c r="G3">
        <v>1</v>
      </c>
      <c r="I3">
        <v>1</v>
      </c>
      <c r="J3">
        <v>1</v>
      </c>
      <c r="K3">
        <v>1</v>
      </c>
      <c r="M3">
        <v>1</v>
      </c>
      <c r="N3">
        <v>1</v>
      </c>
      <c r="O3">
        <v>1</v>
      </c>
      <c r="R3">
        <v>1</v>
      </c>
      <c r="S3">
        <v>1</v>
      </c>
      <c r="T3">
        <v>1</v>
      </c>
      <c r="U3">
        <f>SUM(B3:T3)</f>
        <v>14</v>
      </c>
    </row>
    <row r="4" spans="1:21" x14ac:dyDescent="0.25">
      <c r="A4" t="s">
        <v>7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M4">
        <v>1</v>
      </c>
      <c r="N4">
        <v>1</v>
      </c>
      <c r="O4">
        <v>1</v>
      </c>
      <c r="R4">
        <v>1</v>
      </c>
      <c r="S4">
        <v>1</v>
      </c>
      <c r="T4">
        <v>1</v>
      </c>
      <c r="U4">
        <f>SUM(B4:T4)</f>
        <v>16</v>
      </c>
    </row>
    <row r="5" spans="1:21" x14ac:dyDescent="0.25">
      <c r="A5" t="s">
        <v>8</v>
      </c>
      <c r="B5">
        <v>1</v>
      </c>
      <c r="C5">
        <v>1</v>
      </c>
      <c r="D5">
        <v>1</v>
      </c>
      <c r="E5">
        <v>1</v>
      </c>
      <c r="G5">
        <v>1</v>
      </c>
      <c r="I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f>SUM(B5:Q5)</f>
        <v>13</v>
      </c>
    </row>
    <row r="6" spans="1:21" x14ac:dyDescent="0.25">
      <c r="A6" t="s">
        <v>12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R6">
        <v>1</v>
      </c>
      <c r="S6">
        <v>1</v>
      </c>
      <c r="U6">
        <f>SUM(B6:T6)</f>
        <v>16</v>
      </c>
    </row>
    <row r="7" spans="1:21" x14ac:dyDescent="0.25">
      <c r="A7" t="s">
        <v>18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Q7">
        <v>1</v>
      </c>
      <c r="R7">
        <v>1</v>
      </c>
      <c r="S7">
        <v>1</v>
      </c>
      <c r="T7">
        <v>1</v>
      </c>
      <c r="U7">
        <f>SUM(B7:Q7)</f>
        <v>14</v>
      </c>
    </row>
    <row r="8" spans="1:21" x14ac:dyDescent="0.25">
      <c r="A8" t="s">
        <v>20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K8">
        <v>1</v>
      </c>
      <c r="M8">
        <v>1</v>
      </c>
      <c r="N8">
        <v>1</v>
      </c>
      <c r="O8">
        <v>1</v>
      </c>
      <c r="Q8">
        <v>1</v>
      </c>
      <c r="R8">
        <v>1</v>
      </c>
      <c r="S8">
        <v>1</v>
      </c>
      <c r="T8">
        <v>1</v>
      </c>
      <c r="U8">
        <f>SUM(B8:T8)</f>
        <v>16</v>
      </c>
    </row>
    <row r="9" spans="1:21" x14ac:dyDescent="0.25">
      <c r="A9" t="s">
        <v>21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R9">
        <v>1</v>
      </c>
      <c r="S9">
        <v>1</v>
      </c>
      <c r="T9">
        <v>1</v>
      </c>
      <c r="U9">
        <f>SUM(B9:T9)</f>
        <v>18</v>
      </c>
    </row>
    <row r="10" spans="1:21" x14ac:dyDescent="0.25">
      <c r="A10" t="s">
        <v>26</v>
      </c>
      <c r="B10">
        <v>1</v>
      </c>
      <c r="C10">
        <v>1</v>
      </c>
      <c r="D10">
        <v>1</v>
      </c>
      <c r="E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R10">
        <v>1</v>
      </c>
      <c r="S10">
        <v>1</v>
      </c>
      <c r="U10">
        <f>SUM(B10:T10)</f>
        <v>15</v>
      </c>
    </row>
    <row r="11" spans="1:21" x14ac:dyDescent="0.25">
      <c r="A11" t="s">
        <v>28</v>
      </c>
      <c r="B11">
        <v>1</v>
      </c>
      <c r="C11">
        <v>1</v>
      </c>
      <c r="D11">
        <v>1</v>
      </c>
      <c r="E11">
        <v>1</v>
      </c>
      <c r="G11">
        <v>1</v>
      </c>
      <c r="I11">
        <v>1</v>
      </c>
      <c r="J11">
        <v>1</v>
      </c>
      <c r="K11">
        <v>1</v>
      </c>
      <c r="M11">
        <v>1</v>
      </c>
      <c r="N11">
        <v>1</v>
      </c>
      <c r="O11">
        <v>1</v>
      </c>
      <c r="R11">
        <v>1</v>
      </c>
      <c r="S11">
        <v>1</v>
      </c>
      <c r="T11">
        <v>1</v>
      </c>
      <c r="U11">
        <f>SUM(B11:T11)</f>
        <v>14</v>
      </c>
    </row>
    <row r="12" spans="1:21" x14ac:dyDescent="0.25">
      <c r="A12" t="s">
        <v>29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R12">
        <v>1</v>
      </c>
      <c r="S12">
        <v>1</v>
      </c>
      <c r="T12">
        <v>1</v>
      </c>
      <c r="U12">
        <f>SUM(B12:Q12)</f>
        <v>14</v>
      </c>
    </row>
    <row r="13" spans="1:21" x14ac:dyDescent="0.25">
      <c r="A13" t="s">
        <v>30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Q13">
        <v>1</v>
      </c>
      <c r="R13">
        <v>1</v>
      </c>
      <c r="S13">
        <v>1</v>
      </c>
      <c r="U13">
        <f>SUM(B13:S13)</f>
        <v>16</v>
      </c>
    </row>
    <row r="14" spans="1:21" x14ac:dyDescent="0.25">
      <c r="A14" t="s">
        <v>32</v>
      </c>
      <c r="B14">
        <v>1</v>
      </c>
      <c r="C14">
        <v>1</v>
      </c>
      <c r="D14">
        <v>1</v>
      </c>
      <c r="E14">
        <v>1</v>
      </c>
      <c r="G14">
        <v>1</v>
      </c>
      <c r="H14">
        <v>1</v>
      </c>
      <c r="I14">
        <v>1</v>
      </c>
      <c r="J14">
        <v>1</v>
      </c>
      <c r="K14">
        <v>1</v>
      </c>
      <c r="M14">
        <v>1</v>
      </c>
      <c r="N14">
        <v>1</v>
      </c>
      <c r="O14">
        <v>1</v>
      </c>
      <c r="Q14">
        <v>1</v>
      </c>
      <c r="R14">
        <v>1</v>
      </c>
      <c r="S14">
        <v>1</v>
      </c>
      <c r="T14">
        <v>1</v>
      </c>
      <c r="U14">
        <f>SUM(B14:Q14)</f>
        <v>13</v>
      </c>
    </row>
    <row r="15" spans="1:21" x14ac:dyDescent="0.25">
      <c r="A15" t="s">
        <v>34</v>
      </c>
      <c r="B15">
        <v>1</v>
      </c>
      <c r="C15">
        <v>1</v>
      </c>
      <c r="D15">
        <v>1</v>
      </c>
      <c r="E15">
        <v>1</v>
      </c>
      <c r="G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R15">
        <v>1</v>
      </c>
      <c r="S15">
        <v>1</v>
      </c>
      <c r="U15">
        <f>SUM(B15:Q15)</f>
        <v>12</v>
      </c>
    </row>
    <row r="16" spans="1:21" x14ac:dyDescent="0.25">
      <c r="A16" t="s">
        <v>35</v>
      </c>
      <c r="B16">
        <v>1</v>
      </c>
      <c r="C16">
        <v>1</v>
      </c>
      <c r="D16">
        <v>1</v>
      </c>
      <c r="E16">
        <v>1</v>
      </c>
      <c r="G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U16">
        <f>SUM(B16:Q16)</f>
        <v>14</v>
      </c>
    </row>
    <row r="17" spans="1:21" x14ac:dyDescent="0.25">
      <c r="A17" t="s">
        <v>36</v>
      </c>
      <c r="B17">
        <v>1</v>
      </c>
      <c r="C17">
        <v>1</v>
      </c>
      <c r="D17">
        <v>1</v>
      </c>
      <c r="E17">
        <v>1</v>
      </c>
      <c r="G17">
        <v>1</v>
      </c>
      <c r="H17">
        <v>1</v>
      </c>
      <c r="I17">
        <v>1</v>
      </c>
      <c r="J17">
        <v>1</v>
      </c>
      <c r="K17">
        <v>1</v>
      </c>
      <c r="M17">
        <v>1</v>
      </c>
      <c r="N17">
        <v>1</v>
      </c>
      <c r="O17">
        <v>1</v>
      </c>
      <c r="Q17">
        <v>1</v>
      </c>
      <c r="R17">
        <v>1</v>
      </c>
      <c r="S17">
        <v>1</v>
      </c>
      <c r="U17">
        <f>SUM(B17:Q17)</f>
        <v>13</v>
      </c>
    </row>
    <row r="18" spans="1:21" x14ac:dyDescent="0.25">
      <c r="A18" t="s">
        <v>37</v>
      </c>
      <c r="B18">
        <v>1</v>
      </c>
      <c r="C18">
        <v>1</v>
      </c>
      <c r="D18">
        <v>1</v>
      </c>
      <c r="E18">
        <v>1</v>
      </c>
      <c r="G18">
        <v>1</v>
      </c>
      <c r="H18">
        <v>1</v>
      </c>
      <c r="I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U18">
        <f>SUM(B18:Q18)</f>
        <v>14</v>
      </c>
    </row>
    <row r="19" spans="1:21" x14ac:dyDescent="0.25">
      <c r="A19" t="s">
        <v>39</v>
      </c>
      <c r="B19">
        <v>1</v>
      </c>
      <c r="C19">
        <v>1</v>
      </c>
      <c r="D19">
        <v>1</v>
      </c>
      <c r="E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R19">
        <v>1</v>
      </c>
      <c r="S19">
        <v>1</v>
      </c>
      <c r="U19">
        <f>SUM(B19:T19)</f>
        <v>16</v>
      </c>
    </row>
    <row r="20" spans="1:21" x14ac:dyDescent="0.25">
      <c r="A20" t="s">
        <v>41</v>
      </c>
      <c r="B20">
        <v>1</v>
      </c>
      <c r="C20">
        <v>1</v>
      </c>
      <c r="D20">
        <v>1</v>
      </c>
      <c r="E20">
        <v>1</v>
      </c>
      <c r="G20">
        <v>1</v>
      </c>
      <c r="I20">
        <v>1</v>
      </c>
      <c r="J20">
        <v>1</v>
      </c>
      <c r="K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f>SUM(B20:Q20)</f>
        <v>13</v>
      </c>
    </row>
    <row r="21" spans="1:21" x14ac:dyDescent="0.25">
      <c r="A21" t="s">
        <v>42</v>
      </c>
      <c r="B21">
        <v>1</v>
      </c>
      <c r="C21">
        <v>1</v>
      </c>
      <c r="D21">
        <v>1</v>
      </c>
      <c r="E21">
        <v>1</v>
      </c>
      <c r="G21">
        <v>1</v>
      </c>
      <c r="I21">
        <v>1</v>
      </c>
      <c r="J21">
        <v>1</v>
      </c>
      <c r="K21">
        <v>1</v>
      </c>
      <c r="M21">
        <v>1</v>
      </c>
      <c r="N21">
        <v>1</v>
      </c>
      <c r="O21">
        <v>1</v>
      </c>
      <c r="Q21">
        <v>1</v>
      </c>
      <c r="R21">
        <v>1</v>
      </c>
      <c r="S21">
        <v>1</v>
      </c>
      <c r="T21">
        <v>1</v>
      </c>
      <c r="U21">
        <f>SUM(B21:T21)</f>
        <v>15</v>
      </c>
    </row>
    <row r="22" spans="1:21" x14ac:dyDescent="0.25">
      <c r="A22" t="s">
        <v>43</v>
      </c>
      <c r="B22">
        <v>1</v>
      </c>
      <c r="C22">
        <v>1</v>
      </c>
      <c r="D22">
        <v>1</v>
      </c>
      <c r="E22">
        <v>1</v>
      </c>
      <c r="G22">
        <v>1</v>
      </c>
      <c r="I22">
        <v>1</v>
      </c>
      <c r="K22">
        <v>1</v>
      </c>
      <c r="M22">
        <v>1</v>
      </c>
      <c r="N22">
        <v>1</v>
      </c>
      <c r="O22">
        <v>1</v>
      </c>
      <c r="P22">
        <v>1</v>
      </c>
      <c r="R22">
        <v>1</v>
      </c>
      <c r="S22">
        <v>1</v>
      </c>
      <c r="T22">
        <v>1</v>
      </c>
      <c r="U22">
        <f>SUM(B22:T22)</f>
        <v>14</v>
      </c>
    </row>
    <row r="23" spans="1:21" x14ac:dyDescent="0.25">
      <c r="A23" t="s">
        <v>44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R23">
        <v>1</v>
      </c>
      <c r="S23">
        <v>1</v>
      </c>
      <c r="U23">
        <f>SUM(B23:Q23)</f>
        <v>14</v>
      </c>
    </row>
    <row r="24" spans="1:21" x14ac:dyDescent="0.25">
      <c r="A24" t="s">
        <v>49</v>
      </c>
      <c r="B24">
        <v>1</v>
      </c>
      <c r="C24">
        <v>1</v>
      </c>
      <c r="D24">
        <v>1</v>
      </c>
      <c r="E24">
        <v>1</v>
      </c>
      <c r="G24">
        <v>1</v>
      </c>
      <c r="I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f>SUM(B24:Q24)</f>
        <v>13</v>
      </c>
    </row>
    <row r="25" spans="1:21" x14ac:dyDescent="0.25">
      <c r="A25" t="s">
        <v>50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I25">
        <v>1</v>
      </c>
      <c r="J25">
        <v>1</v>
      </c>
      <c r="K25">
        <v>1</v>
      </c>
      <c r="M25">
        <v>1</v>
      </c>
      <c r="N25">
        <v>1</v>
      </c>
      <c r="O25">
        <v>1</v>
      </c>
      <c r="Q25">
        <v>1</v>
      </c>
      <c r="R25">
        <v>1</v>
      </c>
      <c r="S25">
        <v>1</v>
      </c>
      <c r="T25">
        <v>1</v>
      </c>
      <c r="U25">
        <f>SUM(B25:T25)</f>
        <v>16</v>
      </c>
    </row>
    <row r="26" spans="1:21" x14ac:dyDescent="0.25">
      <c r="A26" t="s">
        <v>53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I26">
        <v>1</v>
      </c>
      <c r="K26">
        <v>1</v>
      </c>
      <c r="M26">
        <v>1</v>
      </c>
      <c r="N26">
        <v>1</v>
      </c>
      <c r="O26">
        <v>1</v>
      </c>
      <c r="Q26">
        <v>1</v>
      </c>
      <c r="R26">
        <v>1</v>
      </c>
      <c r="S26">
        <v>1</v>
      </c>
      <c r="T26">
        <v>1</v>
      </c>
      <c r="U26">
        <f>SUM(B26:T26)</f>
        <v>15</v>
      </c>
    </row>
    <row r="27" spans="1:21" x14ac:dyDescent="0.25">
      <c r="A27" t="s">
        <v>56</v>
      </c>
      <c r="B27">
        <v>1</v>
      </c>
      <c r="C27">
        <v>1</v>
      </c>
      <c r="D27">
        <v>1</v>
      </c>
      <c r="E27">
        <v>1</v>
      </c>
      <c r="G27">
        <v>1</v>
      </c>
      <c r="I27">
        <v>1</v>
      </c>
      <c r="K27">
        <v>1</v>
      </c>
      <c r="L27">
        <v>1</v>
      </c>
      <c r="M27">
        <v>1</v>
      </c>
      <c r="N27">
        <v>1</v>
      </c>
      <c r="O27">
        <v>1</v>
      </c>
      <c r="Q27">
        <v>1</v>
      </c>
      <c r="R27">
        <v>1</v>
      </c>
      <c r="S27">
        <v>1</v>
      </c>
      <c r="T27">
        <v>1</v>
      </c>
      <c r="U27">
        <f>SUM(B27:R27)</f>
        <v>13</v>
      </c>
    </row>
    <row r="28" spans="1:21" x14ac:dyDescent="0.25">
      <c r="A28" t="s">
        <v>57</v>
      </c>
      <c r="B28">
        <v>1</v>
      </c>
      <c r="C28">
        <v>1</v>
      </c>
      <c r="D28">
        <v>1</v>
      </c>
      <c r="E28">
        <v>1</v>
      </c>
      <c r="G28">
        <v>1</v>
      </c>
      <c r="I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R28">
        <v>1</v>
      </c>
      <c r="S28">
        <v>1</v>
      </c>
      <c r="T28">
        <v>1</v>
      </c>
      <c r="U28">
        <f>SUM(B28:Q28)</f>
        <v>12</v>
      </c>
    </row>
    <row r="29" spans="1:21" x14ac:dyDescent="0.25">
      <c r="A29" t="s">
        <v>59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R29">
        <v>1</v>
      </c>
      <c r="S29">
        <v>1</v>
      </c>
      <c r="T29">
        <v>1</v>
      </c>
      <c r="U29">
        <f>SUM(B29:T29)</f>
        <v>17</v>
      </c>
    </row>
    <row r="30" spans="1:21" x14ac:dyDescent="0.25">
      <c r="A30" t="s">
        <v>61</v>
      </c>
      <c r="B30">
        <v>1</v>
      </c>
      <c r="C30">
        <v>1</v>
      </c>
      <c r="D30">
        <v>1</v>
      </c>
      <c r="E30">
        <v>1</v>
      </c>
      <c r="G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R30">
        <v>1</v>
      </c>
      <c r="S30">
        <v>1</v>
      </c>
      <c r="T30">
        <v>1</v>
      </c>
      <c r="U30">
        <f>SUM(B30:T30)</f>
        <v>16</v>
      </c>
    </row>
    <row r="31" spans="1:21" x14ac:dyDescent="0.25">
      <c r="A31" t="s">
        <v>62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K31">
        <v>1</v>
      </c>
      <c r="M31">
        <v>1</v>
      </c>
      <c r="N31">
        <v>1</v>
      </c>
      <c r="O31">
        <v>1</v>
      </c>
      <c r="R31">
        <v>1</v>
      </c>
      <c r="S31">
        <v>1</v>
      </c>
      <c r="U31">
        <f>SUM(B31:T31)</f>
        <v>14</v>
      </c>
    </row>
    <row r="32" spans="1:21" x14ac:dyDescent="0.25">
      <c r="A32" t="s">
        <v>63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I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R32">
        <v>1</v>
      </c>
      <c r="S32">
        <v>1</v>
      </c>
      <c r="T32">
        <v>1</v>
      </c>
      <c r="U32">
        <f>SUM(B32:Q32)</f>
        <v>13</v>
      </c>
    </row>
    <row r="33" spans="1:21" x14ac:dyDescent="0.25">
      <c r="A33" t="s">
        <v>64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Q33">
        <v>1</v>
      </c>
      <c r="R33">
        <v>1</v>
      </c>
      <c r="S33">
        <v>1</v>
      </c>
      <c r="T33">
        <v>1</v>
      </c>
      <c r="U33">
        <f>SUM(B33:T33)</f>
        <v>18</v>
      </c>
    </row>
    <row r="34" spans="1:21" x14ac:dyDescent="0.25">
      <c r="A34" t="s">
        <v>65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R34">
        <v>1</v>
      </c>
      <c r="S34">
        <v>1</v>
      </c>
      <c r="U34">
        <f>SUM(B34:T34)</f>
        <v>16</v>
      </c>
    </row>
    <row r="35" spans="1:21" x14ac:dyDescent="0.25">
      <c r="A35" t="s">
        <v>67</v>
      </c>
      <c r="B35">
        <v>1</v>
      </c>
      <c r="C35">
        <v>1</v>
      </c>
      <c r="D35">
        <v>1</v>
      </c>
      <c r="E35">
        <v>1</v>
      </c>
      <c r="G35">
        <v>1</v>
      </c>
      <c r="H35">
        <v>1</v>
      </c>
      <c r="I35">
        <v>1</v>
      </c>
      <c r="J35">
        <v>1</v>
      </c>
      <c r="K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U35">
        <f>SUM(B35:T35)</f>
        <v>16</v>
      </c>
    </row>
    <row r="36" spans="1:21" x14ac:dyDescent="0.25">
      <c r="A36" t="s">
        <v>68</v>
      </c>
      <c r="B36">
        <v>1</v>
      </c>
      <c r="C36">
        <v>1</v>
      </c>
      <c r="D36">
        <v>1</v>
      </c>
      <c r="E36">
        <v>1</v>
      </c>
      <c r="G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Q36">
        <v>1</v>
      </c>
      <c r="R36">
        <v>1</v>
      </c>
      <c r="S36">
        <v>1</v>
      </c>
      <c r="T36">
        <v>1</v>
      </c>
      <c r="U36">
        <f>SUM(B36:R36)</f>
        <v>14</v>
      </c>
    </row>
    <row r="37" spans="1:21" x14ac:dyDescent="0.25">
      <c r="A37" t="s">
        <v>69</v>
      </c>
      <c r="B37">
        <v>1</v>
      </c>
      <c r="C37">
        <v>1</v>
      </c>
      <c r="D37">
        <v>1</v>
      </c>
      <c r="E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R37">
        <v>1</v>
      </c>
      <c r="S37">
        <v>1</v>
      </c>
      <c r="T37">
        <v>1</v>
      </c>
      <c r="U37">
        <f>SUM(B37:T37)</f>
        <v>17</v>
      </c>
    </row>
    <row r="38" spans="1:21" x14ac:dyDescent="0.25">
      <c r="A38" t="s">
        <v>71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I38">
        <v>1</v>
      </c>
      <c r="K38">
        <v>1</v>
      </c>
      <c r="M38">
        <v>1</v>
      </c>
      <c r="N38">
        <v>1</v>
      </c>
      <c r="O38">
        <v>1</v>
      </c>
      <c r="P38">
        <v>1</v>
      </c>
      <c r="R38">
        <v>1</v>
      </c>
      <c r="S38">
        <v>1</v>
      </c>
      <c r="U38">
        <f>SUM(B38:T38)</f>
        <v>14</v>
      </c>
    </row>
    <row r="39" spans="1:21" x14ac:dyDescent="0.25">
      <c r="A39" t="s">
        <v>75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K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f>SUM(B39:T39)</f>
        <v>17</v>
      </c>
    </row>
    <row r="40" spans="1:21" x14ac:dyDescent="0.25">
      <c r="A40" t="s">
        <v>79</v>
      </c>
      <c r="B40">
        <v>1</v>
      </c>
      <c r="C40">
        <v>1</v>
      </c>
      <c r="D40">
        <v>1</v>
      </c>
      <c r="E40">
        <v>1</v>
      </c>
      <c r="G40">
        <v>1</v>
      </c>
      <c r="H40">
        <v>1</v>
      </c>
      <c r="I40">
        <v>1</v>
      </c>
      <c r="K40">
        <v>1</v>
      </c>
      <c r="M40">
        <v>1</v>
      </c>
      <c r="N40">
        <v>1</v>
      </c>
      <c r="O40">
        <v>1</v>
      </c>
      <c r="Q40">
        <v>1</v>
      </c>
      <c r="R40">
        <v>1</v>
      </c>
      <c r="S40">
        <v>1</v>
      </c>
      <c r="T40">
        <v>1</v>
      </c>
      <c r="U40">
        <f>SUM(B40:R40)</f>
        <v>13</v>
      </c>
    </row>
    <row r="41" spans="1:21" x14ac:dyDescent="0.25">
      <c r="A41" t="s">
        <v>80</v>
      </c>
      <c r="B41">
        <v>1</v>
      </c>
      <c r="C41">
        <v>1</v>
      </c>
      <c r="D41">
        <v>1</v>
      </c>
      <c r="E41">
        <v>1</v>
      </c>
      <c r="G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Q41">
        <v>1</v>
      </c>
      <c r="R41">
        <v>1</v>
      </c>
      <c r="S41">
        <v>1</v>
      </c>
      <c r="T41">
        <v>1</v>
      </c>
      <c r="U41">
        <f>SUM(B41:Q41)</f>
        <v>13</v>
      </c>
    </row>
    <row r="42" spans="1:21" x14ac:dyDescent="0.25">
      <c r="A42" t="s">
        <v>81</v>
      </c>
      <c r="B42">
        <v>1</v>
      </c>
      <c r="C42">
        <v>1</v>
      </c>
      <c r="D42">
        <v>1</v>
      </c>
      <c r="E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U42">
        <f>SUM(B42:T42)</f>
        <v>17</v>
      </c>
    </row>
    <row r="43" spans="1:21" x14ac:dyDescent="0.25">
      <c r="A43" t="s">
        <v>83</v>
      </c>
      <c r="B43">
        <v>1</v>
      </c>
      <c r="C43">
        <v>1</v>
      </c>
      <c r="D43">
        <v>1</v>
      </c>
      <c r="E43">
        <v>1</v>
      </c>
      <c r="G43">
        <v>1</v>
      </c>
      <c r="H43">
        <v>1</v>
      </c>
      <c r="I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U43">
        <f>SUM(B43:T43)</f>
        <v>16</v>
      </c>
    </row>
    <row r="44" spans="1:21" x14ac:dyDescent="0.25">
      <c r="A44" t="s">
        <v>85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I44">
        <v>1</v>
      </c>
      <c r="K44">
        <v>1</v>
      </c>
      <c r="M44">
        <v>1</v>
      </c>
      <c r="N44">
        <v>1</v>
      </c>
      <c r="O44">
        <v>1</v>
      </c>
      <c r="P44">
        <v>1</v>
      </c>
      <c r="R44">
        <v>1</v>
      </c>
      <c r="S44">
        <v>1</v>
      </c>
      <c r="U44">
        <f>SUM(B44:T44)</f>
        <v>14</v>
      </c>
    </row>
    <row r="45" spans="1:21" x14ac:dyDescent="0.25">
      <c r="A45" t="s">
        <v>87</v>
      </c>
      <c r="B45">
        <v>1</v>
      </c>
      <c r="C45">
        <v>1</v>
      </c>
      <c r="D45">
        <v>1</v>
      </c>
      <c r="E45">
        <v>1</v>
      </c>
      <c r="G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R45">
        <v>1</v>
      </c>
      <c r="S45">
        <v>1</v>
      </c>
      <c r="U45">
        <f>SUM(B45:R45)</f>
        <v>14</v>
      </c>
    </row>
    <row r="46" spans="1:21" x14ac:dyDescent="0.25">
      <c r="A46" t="s">
        <v>89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R46">
        <v>1</v>
      </c>
      <c r="S46">
        <v>1</v>
      </c>
      <c r="T46">
        <v>1</v>
      </c>
      <c r="U46">
        <f>SUM(B46:T46)</f>
        <v>17</v>
      </c>
    </row>
    <row r="47" spans="1:21" x14ac:dyDescent="0.25">
      <c r="A47" t="s">
        <v>91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R47">
        <v>1</v>
      </c>
      <c r="S47">
        <v>1</v>
      </c>
      <c r="U47">
        <f>SUM(B47:T47)</f>
        <v>16</v>
      </c>
    </row>
    <row r="48" spans="1:21" x14ac:dyDescent="0.25">
      <c r="A48" t="s">
        <v>2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M48">
        <v>1</v>
      </c>
      <c r="N48">
        <v>1</v>
      </c>
      <c r="O48">
        <v>1</v>
      </c>
      <c r="P48">
        <v>1</v>
      </c>
      <c r="T48">
        <v>1</v>
      </c>
      <c r="U48">
        <f>SUM(B48:T48)</f>
        <v>15</v>
      </c>
    </row>
    <row r="49" spans="1:21" x14ac:dyDescent="0.25">
      <c r="A49" t="s">
        <v>4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K49">
        <v>1</v>
      </c>
      <c r="M49">
        <v>1</v>
      </c>
      <c r="N49">
        <v>1</v>
      </c>
      <c r="O49">
        <v>1</v>
      </c>
      <c r="P49">
        <v>1</v>
      </c>
      <c r="Q49">
        <v>1</v>
      </c>
      <c r="U49">
        <f>SUM(B49:Q49)</f>
        <v>14</v>
      </c>
    </row>
    <row r="50" spans="1:21" x14ac:dyDescent="0.25">
      <c r="A50" t="s">
        <v>5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Q50">
        <v>1</v>
      </c>
      <c r="T50">
        <v>1</v>
      </c>
      <c r="U50">
        <f>SUM(B50:T50)</f>
        <v>15</v>
      </c>
    </row>
    <row r="51" spans="1:21" x14ac:dyDescent="0.25">
      <c r="A51" t="s">
        <v>6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I51">
        <v>1</v>
      </c>
      <c r="J51">
        <v>1</v>
      </c>
      <c r="K51">
        <v>1</v>
      </c>
      <c r="M51">
        <v>1</v>
      </c>
      <c r="N51">
        <v>1</v>
      </c>
      <c r="O51">
        <v>1</v>
      </c>
      <c r="P51">
        <v>1</v>
      </c>
      <c r="Q51">
        <v>1</v>
      </c>
      <c r="U51">
        <f>SUM(B51:T51)</f>
        <v>14</v>
      </c>
    </row>
    <row r="52" spans="1:21" x14ac:dyDescent="0.25">
      <c r="A52" t="s">
        <v>9</v>
      </c>
      <c r="B52">
        <v>1</v>
      </c>
      <c r="C52">
        <v>1</v>
      </c>
      <c r="D52">
        <v>1</v>
      </c>
      <c r="E52">
        <v>1</v>
      </c>
      <c r="G52">
        <v>1</v>
      </c>
      <c r="H52">
        <v>1</v>
      </c>
      <c r="I52">
        <v>1</v>
      </c>
      <c r="K52">
        <v>1</v>
      </c>
      <c r="M52">
        <v>1</v>
      </c>
      <c r="N52">
        <v>1</v>
      </c>
      <c r="O52">
        <v>1</v>
      </c>
      <c r="T52">
        <v>1</v>
      </c>
      <c r="U52">
        <f>SUM(B52:Q52)</f>
        <v>11</v>
      </c>
    </row>
    <row r="53" spans="1:21" x14ac:dyDescent="0.25">
      <c r="A53" t="s">
        <v>10</v>
      </c>
      <c r="B53">
        <v>1</v>
      </c>
      <c r="C53">
        <v>1</v>
      </c>
      <c r="D53">
        <v>1</v>
      </c>
      <c r="E53">
        <v>1</v>
      </c>
      <c r="F53">
        <v>1</v>
      </c>
      <c r="G53">
        <v>1</v>
      </c>
      <c r="I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T53">
        <v>1</v>
      </c>
      <c r="U53">
        <f>SUM(B53:Q53)</f>
        <v>13</v>
      </c>
    </row>
    <row r="54" spans="1:21" x14ac:dyDescent="0.25">
      <c r="A54" t="s">
        <v>11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U54">
        <f>SUM(B54:Q54)</f>
        <v>14</v>
      </c>
    </row>
    <row r="55" spans="1:21" x14ac:dyDescent="0.25">
      <c r="A55" t="s">
        <v>13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I55">
        <v>1</v>
      </c>
      <c r="K55">
        <v>1</v>
      </c>
      <c r="L55">
        <v>1</v>
      </c>
      <c r="M55">
        <v>1</v>
      </c>
      <c r="N55">
        <v>1</v>
      </c>
      <c r="O55">
        <v>1</v>
      </c>
      <c r="Q55">
        <v>1</v>
      </c>
      <c r="U55">
        <f>SUM(B55:Q55)</f>
        <v>13</v>
      </c>
    </row>
    <row r="56" spans="1:21" x14ac:dyDescent="0.25">
      <c r="A56" t="s">
        <v>14</v>
      </c>
      <c r="B56">
        <v>1</v>
      </c>
      <c r="C56">
        <v>1</v>
      </c>
      <c r="D56">
        <v>1</v>
      </c>
      <c r="E56">
        <v>1</v>
      </c>
      <c r="G56">
        <v>1</v>
      </c>
      <c r="H56">
        <v>1</v>
      </c>
      <c r="I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U56">
        <f>SUM(B56:Q56)</f>
        <v>13</v>
      </c>
    </row>
    <row r="57" spans="1:21" x14ac:dyDescent="0.25">
      <c r="A57" t="s">
        <v>15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K57">
        <v>1</v>
      </c>
      <c r="M57">
        <v>1</v>
      </c>
      <c r="N57">
        <v>1</v>
      </c>
      <c r="O57">
        <v>1</v>
      </c>
      <c r="P57">
        <v>1</v>
      </c>
      <c r="Q57">
        <v>1</v>
      </c>
      <c r="U57">
        <f>SUM(B57:Q57)</f>
        <v>14</v>
      </c>
    </row>
    <row r="58" spans="1:21" x14ac:dyDescent="0.25">
      <c r="A58" t="s">
        <v>16</v>
      </c>
      <c r="B58">
        <v>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M58">
        <v>1</v>
      </c>
      <c r="N58">
        <v>1</v>
      </c>
      <c r="O58">
        <v>1</v>
      </c>
      <c r="U58">
        <f>SUM(B58:Q58)</f>
        <v>13</v>
      </c>
    </row>
    <row r="59" spans="1:21" x14ac:dyDescent="0.25">
      <c r="A59" t="s">
        <v>17</v>
      </c>
      <c r="B59">
        <v>1</v>
      </c>
      <c r="C59">
        <v>1</v>
      </c>
      <c r="D59">
        <v>1</v>
      </c>
      <c r="E59">
        <v>1</v>
      </c>
      <c r="F59">
        <v>1</v>
      </c>
      <c r="G59">
        <v>1</v>
      </c>
      <c r="I59">
        <v>1</v>
      </c>
      <c r="K59">
        <v>1</v>
      </c>
      <c r="M59">
        <v>1</v>
      </c>
      <c r="N59">
        <v>1</v>
      </c>
      <c r="O59">
        <v>1</v>
      </c>
      <c r="P59">
        <v>1</v>
      </c>
      <c r="Q59">
        <v>1</v>
      </c>
      <c r="U59">
        <f>SUM(B59:Q59)</f>
        <v>13</v>
      </c>
    </row>
    <row r="60" spans="1:21" x14ac:dyDescent="0.25">
      <c r="A60" t="s">
        <v>19</v>
      </c>
      <c r="B60">
        <v>1</v>
      </c>
      <c r="C60">
        <v>1</v>
      </c>
      <c r="D60">
        <v>1</v>
      </c>
      <c r="E60">
        <v>1</v>
      </c>
      <c r="F60">
        <v>1</v>
      </c>
      <c r="G60">
        <v>1</v>
      </c>
      <c r="I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U60">
        <f>SUM(B60:Q60)</f>
        <v>14</v>
      </c>
    </row>
    <row r="61" spans="1:21" x14ac:dyDescent="0.25">
      <c r="A61" t="s">
        <v>22</v>
      </c>
      <c r="B61">
        <v>1</v>
      </c>
      <c r="C61">
        <v>1</v>
      </c>
      <c r="D61">
        <v>1</v>
      </c>
      <c r="E61">
        <v>1</v>
      </c>
      <c r="F61">
        <v>1</v>
      </c>
      <c r="G61">
        <v>1</v>
      </c>
      <c r="I61">
        <v>1</v>
      </c>
      <c r="K61">
        <v>1</v>
      </c>
      <c r="M61">
        <v>1</v>
      </c>
      <c r="N61">
        <v>1</v>
      </c>
      <c r="O61">
        <v>1</v>
      </c>
      <c r="U61">
        <f>SUM(B61:Q61)</f>
        <v>11</v>
      </c>
    </row>
    <row r="62" spans="1:21" x14ac:dyDescent="0.25">
      <c r="A62" t="s">
        <v>23</v>
      </c>
      <c r="B62">
        <v>1</v>
      </c>
      <c r="C62">
        <v>1</v>
      </c>
      <c r="D62">
        <v>1</v>
      </c>
      <c r="E62">
        <v>1</v>
      </c>
      <c r="F62">
        <v>1</v>
      </c>
      <c r="G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U62">
        <f>SUM(B62:Q62)</f>
        <v>14</v>
      </c>
    </row>
    <row r="63" spans="1:21" x14ac:dyDescent="0.25">
      <c r="A63" t="s">
        <v>24</v>
      </c>
      <c r="B63">
        <v>1</v>
      </c>
      <c r="C63">
        <v>1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K63">
        <v>1</v>
      </c>
      <c r="L63">
        <v>1</v>
      </c>
      <c r="M63">
        <v>1</v>
      </c>
      <c r="N63">
        <v>1</v>
      </c>
      <c r="O63">
        <v>1</v>
      </c>
      <c r="Q63">
        <v>1</v>
      </c>
      <c r="T63">
        <v>1</v>
      </c>
      <c r="U63">
        <f>SUM(B63:R63)</f>
        <v>14</v>
      </c>
    </row>
    <row r="64" spans="1:21" x14ac:dyDescent="0.25">
      <c r="A64" t="s">
        <v>25</v>
      </c>
      <c r="B64">
        <v>1</v>
      </c>
      <c r="C64">
        <v>1</v>
      </c>
      <c r="D64">
        <v>1</v>
      </c>
      <c r="E64">
        <v>1</v>
      </c>
      <c r="G64">
        <v>1</v>
      </c>
      <c r="I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U64">
        <f>SUM(B64:T64)</f>
        <v>13</v>
      </c>
    </row>
    <row r="65" spans="1:21" x14ac:dyDescent="0.25">
      <c r="A65" t="s">
        <v>27</v>
      </c>
      <c r="B65">
        <v>1</v>
      </c>
      <c r="C65">
        <v>1</v>
      </c>
      <c r="D65">
        <v>1</v>
      </c>
      <c r="E65">
        <v>1</v>
      </c>
      <c r="G65">
        <v>1</v>
      </c>
      <c r="H65">
        <v>1</v>
      </c>
      <c r="I65">
        <v>1</v>
      </c>
      <c r="K65">
        <v>1</v>
      </c>
      <c r="M65">
        <v>1</v>
      </c>
      <c r="N65">
        <v>1</v>
      </c>
      <c r="O65">
        <v>1</v>
      </c>
      <c r="Q65">
        <v>1</v>
      </c>
      <c r="U65">
        <f>SUM(B65:T65)</f>
        <v>12</v>
      </c>
    </row>
    <row r="66" spans="1:21" x14ac:dyDescent="0.25">
      <c r="A66" t="s">
        <v>31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I66">
        <v>1</v>
      </c>
      <c r="K66">
        <v>1</v>
      </c>
      <c r="M66">
        <v>1</v>
      </c>
      <c r="N66">
        <v>1</v>
      </c>
      <c r="O66">
        <v>1</v>
      </c>
      <c r="P66">
        <v>1</v>
      </c>
      <c r="U66">
        <f>SUM(B66:R66)</f>
        <v>12</v>
      </c>
    </row>
    <row r="67" spans="1:21" x14ac:dyDescent="0.25">
      <c r="A67" t="s">
        <v>33</v>
      </c>
      <c r="B67">
        <v>1</v>
      </c>
      <c r="C67">
        <v>1</v>
      </c>
      <c r="D67">
        <v>1</v>
      </c>
      <c r="E67">
        <v>1</v>
      </c>
      <c r="G67">
        <v>1</v>
      </c>
      <c r="I67">
        <v>1</v>
      </c>
      <c r="J67">
        <v>1</v>
      </c>
      <c r="K67">
        <v>1</v>
      </c>
      <c r="M67">
        <v>1</v>
      </c>
      <c r="N67">
        <v>1</v>
      </c>
      <c r="O67">
        <v>1</v>
      </c>
      <c r="P67">
        <v>1</v>
      </c>
      <c r="T67">
        <v>1</v>
      </c>
      <c r="U67">
        <f>SUM(B67:Q67)</f>
        <v>12</v>
      </c>
    </row>
    <row r="68" spans="1:21" x14ac:dyDescent="0.25">
      <c r="A68" t="s">
        <v>38</v>
      </c>
      <c r="B68">
        <v>1</v>
      </c>
      <c r="C68">
        <v>1</v>
      </c>
      <c r="D68">
        <v>1</v>
      </c>
      <c r="E68">
        <v>1</v>
      </c>
      <c r="G68">
        <v>1</v>
      </c>
      <c r="H68">
        <v>1</v>
      </c>
      <c r="I68">
        <v>1</v>
      </c>
      <c r="K68">
        <v>1</v>
      </c>
      <c r="M68">
        <v>1</v>
      </c>
      <c r="N68">
        <v>1</v>
      </c>
      <c r="O68">
        <v>1</v>
      </c>
      <c r="Q68">
        <v>1</v>
      </c>
      <c r="T68">
        <v>1</v>
      </c>
      <c r="U68">
        <f>SUM(B68:R68)</f>
        <v>12</v>
      </c>
    </row>
    <row r="69" spans="1:21" x14ac:dyDescent="0.25">
      <c r="A69" t="s">
        <v>40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U69">
        <f>SUM(B69:T69)</f>
        <v>14</v>
      </c>
    </row>
    <row r="70" spans="1:21" x14ac:dyDescent="0.25">
      <c r="A70" t="s">
        <v>45</v>
      </c>
      <c r="B70">
        <v>1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T70">
        <v>1</v>
      </c>
      <c r="U70">
        <f>SUM(B70:T70)</f>
        <v>16</v>
      </c>
    </row>
    <row r="71" spans="1:21" x14ac:dyDescent="0.25">
      <c r="A71" t="s">
        <v>46</v>
      </c>
      <c r="B71">
        <v>1</v>
      </c>
      <c r="C71">
        <v>1</v>
      </c>
      <c r="D71">
        <v>1</v>
      </c>
      <c r="E71">
        <v>1</v>
      </c>
      <c r="G71">
        <v>1</v>
      </c>
      <c r="I71">
        <v>1</v>
      </c>
      <c r="J71">
        <v>1</v>
      </c>
      <c r="K71">
        <v>1</v>
      </c>
      <c r="M71">
        <v>1</v>
      </c>
      <c r="N71">
        <v>1</v>
      </c>
      <c r="O71">
        <v>1</v>
      </c>
      <c r="T71">
        <v>1</v>
      </c>
      <c r="U71">
        <f>SUM(B71:Q71)</f>
        <v>11</v>
      </c>
    </row>
    <row r="72" spans="1:21" x14ac:dyDescent="0.25">
      <c r="A72" t="s">
        <v>47</v>
      </c>
      <c r="B72">
        <v>1</v>
      </c>
      <c r="C72">
        <v>1</v>
      </c>
      <c r="D72">
        <v>1</v>
      </c>
      <c r="E72">
        <v>1</v>
      </c>
      <c r="F72">
        <v>1</v>
      </c>
      <c r="G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T72">
        <v>1</v>
      </c>
      <c r="U72">
        <f>SUM(B72:R72)</f>
        <v>15</v>
      </c>
    </row>
    <row r="73" spans="1:21" x14ac:dyDescent="0.25">
      <c r="A73" t="s">
        <v>48</v>
      </c>
      <c r="B73">
        <v>1</v>
      </c>
      <c r="C73">
        <v>1</v>
      </c>
      <c r="D73">
        <v>1</v>
      </c>
      <c r="E73">
        <v>1</v>
      </c>
      <c r="G73">
        <v>1</v>
      </c>
      <c r="I73">
        <v>1</v>
      </c>
      <c r="K73">
        <v>1</v>
      </c>
      <c r="L73">
        <v>1</v>
      </c>
      <c r="M73">
        <v>1</v>
      </c>
      <c r="N73">
        <v>1</v>
      </c>
      <c r="O73">
        <v>1</v>
      </c>
      <c r="U73">
        <f>SUM(B73:Q73)</f>
        <v>11</v>
      </c>
    </row>
    <row r="74" spans="1:21" x14ac:dyDescent="0.25">
      <c r="A74" t="s">
        <v>51</v>
      </c>
      <c r="B74">
        <v>1</v>
      </c>
      <c r="C74">
        <v>1</v>
      </c>
      <c r="D74">
        <v>1</v>
      </c>
      <c r="E74">
        <v>1</v>
      </c>
      <c r="F74">
        <v>1</v>
      </c>
      <c r="G74">
        <v>1</v>
      </c>
      <c r="I74">
        <v>1</v>
      </c>
      <c r="K74">
        <v>1</v>
      </c>
      <c r="M74">
        <v>1</v>
      </c>
      <c r="N74">
        <v>1</v>
      </c>
      <c r="O74">
        <v>1</v>
      </c>
      <c r="P74">
        <v>1</v>
      </c>
      <c r="U74">
        <f>SUM(B74:T74)</f>
        <v>12</v>
      </c>
    </row>
    <row r="75" spans="1:21" x14ac:dyDescent="0.25">
      <c r="A75" t="s">
        <v>52</v>
      </c>
      <c r="B75">
        <v>1</v>
      </c>
      <c r="C75">
        <v>1</v>
      </c>
      <c r="D75">
        <v>1</v>
      </c>
      <c r="E75">
        <v>1</v>
      </c>
      <c r="G75">
        <v>1</v>
      </c>
      <c r="H75">
        <v>1</v>
      </c>
      <c r="I75">
        <v>1</v>
      </c>
      <c r="J75">
        <v>1</v>
      </c>
      <c r="K75">
        <v>1</v>
      </c>
      <c r="M75">
        <v>1</v>
      </c>
      <c r="N75">
        <v>1</v>
      </c>
      <c r="O75">
        <v>1</v>
      </c>
      <c r="U75">
        <f>SUM(B75:T75)</f>
        <v>12</v>
      </c>
    </row>
    <row r="76" spans="1:21" x14ac:dyDescent="0.25">
      <c r="A76" t="s">
        <v>54</v>
      </c>
      <c r="B76">
        <v>1</v>
      </c>
      <c r="C76">
        <v>1</v>
      </c>
      <c r="D76">
        <v>1</v>
      </c>
      <c r="E76">
        <v>1</v>
      </c>
      <c r="G76">
        <v>1</v>
      </c>
      <c r="H76">
        <v>1</v>
      </c>
      <c r="I76">
        <v>1</v>
      </c>
      <c r="J76">
        <v>1</v>
      </c>
      <c r="K76">
        <v>1</v>
      </c>
      <c r="M76">
        <v>1</v>
      </c>
      <c r="N76">
        <v>1</v>
      </c>
      <c r="O76">
        <v>1</v>
      </c>
      <c r="Q76">
        <v>1</v>
      </c>
      <c r="T76">
        <v>1</v>
      </c>
      <c r="U76">
        <f>SUM(B76:T76)</f>
        <v>14</v>
      </c>
    </row>
    <row r="77" spans="1:21" x14ac:dyDescent="0.25">
      <c r="A77" t="s">
        <v>55</v>
      </c>
      <c r="B77">
        <v>1</v>
      </c>
      <c r="C77">
        <v>1</v>
      </c>
      <c r="D77">
        <v>1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M77">
        <v>1</v>
      </c>
      <c r="N77">
        <v>1</v>
      </c>
      <c r="O77">
        <v>1</v>
      </c>
      <c r="P77">
        <v>1</v>
      </c>
      <c r="T77">
        <v>1</v>
      </c>
      <c r="U77">
        <f>SUM(B77:T77)</f>
        <v>15</v>
      </c>
    </row>
    <row r="78" spans="1:21" x14ac:dyDescent="0.25">
      <c r="A78" t="s">
        <v>58</v>
      </c>
      <c r="B78">
        <v>1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M78">
        <v>1</v>
      </c>
      <c r="N78">
        <v>1</v>
      </c>
      <c r="O78">
        <v>1</v>
      </c>
      <c r="Q78">
        <v>1</v>
      </c>
      <c r="U78">
        <f>SUM(B78:Q78)</f>
        <v>14</v>
      </c>
    </row>
    <row r="79" spans="1:21" x14ac:dyDescent="0.25">
      <c r="A79" t="s">
        <v>60</v>
      </c>
      <c r="B79">
        <v>1</v>
      </c>
      <c r="C79">
        <v>1</v>
      </c>
      <c r="D79">
        <v>1</v>
      </c>
      <c r="E79">
        <v>1</v>
      </c>
      <c r="G79">
        <v>1</v>
      </c>
      <c r="H79">
        <v>1</v>
      </c>
      <c r="I79">
        <v>1</v>
      </c>
      <c r="K79">
        <v>1</v>
      </c>
      <c r="M79">
        <v>1</v>
      </c>
      <c r="N79">
        <v>1</v>
      </c>
      <c r="O79">
        <v>1</v>
      </c>
      <c r="T79">
        <v>1</v>
      </c>
      <c r="U79">
        <f>SUM(B79:Q79)</f>
        <v>11</v>
      </c>
    </row>
    <row r="80" spans="1:21" x14ac:dyDescent="0.25">
      <c r="A80" t="s">
        <v>66</v>
      </c>
      <c r="B80">
        <v>1</v>
      </c>
      <c r="C80">
        <v>1</v>
      </c>
      <c r="D80">
        <v>1</v>
      </c>
      <c r="E80">
        <v>1</v>
      </c>
      <c r="G80">
        <v>1</v>
      </c>
      <c r="H80">
        <v>1</v>
      </c>
      <c r="I80">
        <v>1</v>
      </c>
      <c r="K80">
        <v>1</v>
      </c>
      <c r="M80">
        <v>1</v>
      </c>
      <c r="N80">
        <v>1</v>
      </c>
      <c r="O80">
        <v>1</v>
      </c>
      <c r="P80">
        <v>1</v>
      </c>
      <c r="U80">
        <f>SUM(B80:T80)</f>
        <v>12</v>
      </c>
    </row>
    <row r="81" spans="1:21" x14ac:dyDescent="0.25">
      <c r="A81" t="s">
        <v>70</v>
      </c>
      <c r="B81">
        <v>1</v>
      </c>
      <c r="C81">
        <v>1</v>
      </c>
      <c r="D81">
        <v>1</v>
      </c>
      <c r="E81">
        <v>1</v>
      </c>
      <c r="F81">
        <v>1</v>
      </c>
      <c r="G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Q81">
        <v>1</v>
      </c>
      <c r="U81">
        <f>SUM(B81:T81)</f>
        <v>14</v>
      </c>
    </row>
    <row r="82" spans="1:21" x14ac:dyDescent="0.25">
      <c r="A82" t="s">
        <v>72</v>
      </c>
      <c r="B82">
        <v>1</v>
      </c>
      <c r="C82">
        <v>1</v>
      </c>
      <c r="D82">
        <v>1</v>
      </c>
      <c r="E82">
        <v>1</v>
      </c>
      <c r="G82">
        <v>1</v>
      </c>
      <c r="I82">
        <v>1</v>
      </c>
      <c r="K82">
        <v>1</v>
      </c>
      <c r="L82">
        <v>1</v>
      </c>
      <c r="M82">
        <v>1</v>
      </c>
      <c r="N82">
        <v>1</v>
      </c>
      <c r="O82">
        <v>1</v>
      </c>
      <c r="Q82">
        <v>1</v>
      </c>
      <c r="U82">
        <f>SUM(B82:R82)</f>
        <v>12</v>
      </c>
    </row>
    <row r="83" spans="1:21" x14ac:dyDescent="0.25">
      <c r="A83" t="s">
        <v>73</v>
      </c>
      <c r="B83">
        <v>1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M83">
        <v>1</v>
      </c>
      <c r="N83">
        <v>1</v>
      </c>
      <c r="O83">
        <v>1</v>
      </c>
      <c r="P83">
        <v>1</v>
      </c>
      <c r="Q83">
        <v>1</v>
      </c>
      <c r="T83">
        <v>1</v>
      </c>
      <c r="U83">
        <f>SUM(B83:T83)</f>
        <v>16</v>
      </c>
    </row>
    <row r="84" spans="1:21" x14ac:dyDescent="0.25">
      <c r="A84" t="s">
        <v>74</v>
      </c>
      <c r="B84">
        <v>1</v>
      </c>
      <c r="C84">
        <v>1</v>
      </c>
      <c r="D84">
        <v>1</v>
      </c>
      <c r="E84">
        <v>1</v>
      </c>
      <c r="G84">
        <v>1</v>
      </c>
      <c r="H84">
        <v>1</v>
      </c>
      <c r="I84">
        <v>1</v>
      </c>
      <c r="K84">
        <v>1</v>
      </c>
      <c r="L84">
        <v>1</v>
      </c>
      <c r="M84">
        <v>1</v>
      </c>
      <c r="N84">
        <v>1</v>
      </c>
      <c r="O84">
        <v>1</v>
      </c>
      <c r="T84">
        <v>1</v>
      </c>
      <c r="U84">
        <f>SUM(B84:R84)</f>
        <v>12</v>
      </c>
    </row>
    <row r="85" spans="1:21" x14ac:dyDescent="0.25">
      <c r="A85" t="s">
        <v>76</v>
      </c>
      <c r="B85">
        <v>1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K85">
        <v>1</v>
      </c>
      <c r="M85">
        <v>1</v>
      </c>
      <c r="N85">
        <v>1</v>
      </c>
      <c r="O85">
        <v>1</v>
      </c>
      <c r="T85">
        <v>1</v>
      </c>
      <c r="U85">
        <f>SUM(B85:Q85)</f>
        <v>12</v>
      </c>
    </row>
    <row r="86" spans="1:21" x14ac:dyDescent="0.25">
      <c r="A86" t="s">
        <v>77</v>
      </c>
      <c r="B86">
        <v>1</v>
      </c>
      <c r="C86">
        <v>1</v>
      </c>
      <c r="D86">
        <v>1</v>
      </c>
      <c r="E86">
        <v>1</v>
      </c>
      <c r="G86">
        <v>1</v>
      </c>
      <c r="I86">
        <v>1</v>
      </c>
      <c r="J86">
        <v>1</v>
      </c>
      <c r="K86">
        <v>1</v>
      </c>
      <c r="M86">
        <v>1</v>
      </c>
      <c r="N86">
        <v>1</v>
      </c>
      <c r="O86">
        <v>1</v>
      </c>
      <c r="P86">
        <v>1</v>
      </c>
      <c r="Q86">
        <v>1</v>
      </c>
      <c r="U86">
        <f>SUM(B86:R86)</f>
        <v>13</v>
      </c>
    </row>
    <row r="87" spans="1:21" x14ac:dyDescent="0.25">
      <c r="A87" t="s">
        <v>78</v>
      </c>
      <c r="B87">
        <v>1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M87">
        <v>1</v>
      </c>
      <c r="N87">
        <v>1</v>
      </c>
      <c r="O87">
        <v>1</v>
      </c>
      <c r="U87">
        <f>SUM(B87:Q87)</f>
        <v>13</v>
      </c>
    </row>
    <row r="88" spans="1:21" x14ac:dyDescent="0.25">
      <c r="A88" t="s">
        <v>82</v>
      </c>
      <c r="B88">
        <v>1</v>
      </c>
      <c r="C88">
        <v>1</v>
      </c>
      <c r="D88">
        <v>1</v>
      </c>
      <c r="E88">
        <v>1</v>
      </c>
      <c r="G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Q88">
        <v>1</v>
      </c>
      <c r="T88">
        <v>1</v>
      </c>
      <c r="U88">
        <f>SUM(B88:R88)</f>
        <v>13</v>
      </c>
    </row>
    <row r="89" spans="1:21" x14ac:dyDescent="0.25">
      <c r="A89" t="s">
        <v>84</v>
      </c>
      <c r="B89">
        <v>1</v>
      </c>
      <c r="C89">
        <v>1</v>
      </c>
      <c r="D89">
        <v>1</v>
      </c>
      <c r="E89">
        <v>1</v>
      </c>
      <c r="F89">
        <v>1</v>
      </c>
      <c r="G89">
        <v>1</v>
      </c>
      <c r="I89">
        <v>1</v>
      </c>
      <c r="J89">
        <v>1</v>
      </c>
      <c r="K89">
        <v>1</v>
      </c>
      <c r="M89">
        <v>1</v>
      </c>
      <c r="N89">
        <v>1</v>
      </c>
      <c r="O89">
        <v>1</v>
      </c>
      <c r="Q89">
        <v>1</v>
      </c>
      <c r="U89">
        <f>SUM(B89:Q89)</f>
        <v>13</v>
      </c>
    </row>
    <row r="90" spans="1:21" x14ac:dyDescent="0.25">
      <c r="A90" t="s">
        <v>86</v>
      </c>
      <c r="B90">
        <v>1</v>
      </c>
      <c r="C90">
        <v>1</v>
      </c>
      <c r="D90">
        <v>1</v>
      </c>
      <c r="E90">
        <v>1</v>
      </c>
      <c r="G90">
        <v>1</v>
      </c>
      <c r="I90">
        <v>1</v>
      </c>
      <c r="J90">
        <v>1</v>
      </c>
      <c r="K90">
        <v>1</v>
      </c>
      <c r="M90">
        <v>1</v>
      </c>
      <c r="N90">
        <v>1</v>
      </c>
      <c r="O90">
        <v>1</v>
      </c>
      <c r="U90">
        <f>SUM(B90:T90)</f>
        <v>11</v>
      </c>
    </row>
    <row r="91" spans="1:21" x14ac:dyDescent="0.25">
      <c r="A91" t="s">
        <v>88</v>
      </c>
      <c r="B91">
        <v>1</v>
      </c>
      <c r="C91">
        <v>1</v>
      </c>
      <c r="D91">
        <v>1</v>
      </c>
      <c r="E91">
        <v>1</v>
      </c>
      <c r="G91">
        <v>1</v>
      </c>
      <c r="H91">
        <v>1</v>
      </c>
      <c r="I91">
        <v>1</v>
      </c>
      <c r="K91">
        <v>1</v>
      </c>
      <c r="M91">
        <v>1</v>
      </c>
      <c r="N91">
        <v>1</v>
      </c>
      <c r="O91">
        <v>1</v>
      </c>
      <c r="Q91">
        <v>1</v>
      </c>
      <c r="U91">
        <f>SUM(B91:T91)</f>
        <v>12</v>
      </c>
    </row>
    <row r="92" spans="1:21" x14ac:dyDescent="0.25">
      <c r="A92" t="s">
        <v>90</v>
      </c>
      <c r="B92">
        <v>1</v>
      </c>
      <c r="C92">
        <v>1</v>
      </c>
      <c r="D92">
        <v>1</v>
      </c>
      <c r="E92">
        <v>1</v>
      </c>
      <c r="G92">
        <v>1</v>
      </c>
      <c r="I92">
        <v>1</v>
      </c>
      <c r="K92">
        <v>1</v>
      </c>
      <c r="M92">
        <v>1</v>
      </c>
      <c r="N92">
        <v>1</v>
      </c>
      <c r="O92">
        <v>1</v>
      </c>
      <c r="Q92">
        <v>1</v>
      </c>
      <c r="T92">
        <v>1</v>
      </c>
      <c r="U92">
        <f>SUM(B92:R92)</f>
        <v>11</v>
      </c>
    </row>
    <row r="94" spans="1:21" x14ac:dyDescent="0.25">
      <c r="B94">
        <f t="shared" ref="B94:R94" si="0">SUM(B2:B92)</f>
        <v>91</v>
      </c>
      <c r="C94">
        <f t="shared" si="0"/>
        <v>91</v>
      </c>
      <c r="D94">
        <f t="shared" si="0"/>
        <v>91</v>
      </c>
      <c r="E94">
        <f t="shared" si="0"/>
        <v>91</v>
      </c>
      <c r="F94">
        <f t="shared" si="0"/>
        <v>46</v>
      </c>
      <c r="G94">
        <f t="shared" si="0"/>
        <v>91</v>
      </c>
      <c r="H94">
        <f t="shared" si="0"/>
        <v>46</v>
      </c>
      <c r="I94">
        <f t="shared" si="0"/>
        <v>91</v>
      </c>
      <c r="J94">
        <f t="shared" si="0"/>
        <v>46</v>
      </c>
      <c r="K94">
        <f t="shared" si="0"/>
        <v>91</v>
      </c>
      <c r="L94">
        <f t="shared" si="0"/>
        <v>46</v>
      </c>
      <c r="M94">
        <f t="shared" si="0"/>
        <v>91</v>
      </c>
      <c r="N94">
        <f t="shared" si="0"/>
        <v>91</v>
      </c>
      <c r="O94">
        <f t="shared" si="0"/>
        <v>91</v>
      </c>
      <c r="P94">
        <f t="shared" si="0"/>
        <v>46</v>
      </c>
      <c r="Q94">
        <f t="shared" si="0"/>
        <v>46</v>
      </c>
      <c r="R94">
        <f t="shared" si="0"/>
        <v>46</v>
      </c>
      <c r="T94">
        <f>SUM(T2:T92)</f>
        <v>46</v>
      </c>
      <c r="U94">
        <f>MIN(U2:U92)</f>
        <v>11</v>
      </c>
    </row>
    <row r="95" spans="1:21" x14ac:dyDescent="0.25">
      <c r="U95">
        <f>MAX(U2:U92)</f>
        <v>18</v>
      </c>
    </row>
    <row r="96" spans="1:21" x14ac:dyDescent="0.25">
      <c r="U96">
        <f>COUNTIF(U2:U92,"&lt;12")</f>
        <v>7</v>
      </c>
    </row>
    <row r="97" spans="21:21" x14ac:dyDescent="0.25">
      <c r="U97">
        <f>COUNTIF(U2:U92,"&lt;13")</f>
        <v>20</v>
      </c>
    </row>
    <row r="98" spans="21:21" x14ac:dyDescent="0.25">
      <c r="U98">
        <f>COUNTIF(U2:U92,"&lt;14")</f>
        <v>39</v>
      </c>
    </row>
    <row r="99" spans="21:21" x14ac:dyDescent="0.25">
      <c r="U99">
        <f>COUNTIF(U2:U92,"&lt;15")</f>
        <v>63</v>
      </c>
    </row>
  </sheetData>
  <sortState ref="A2:T92">
    <sortCondition ref="S2:S9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9" workbookViewId="0">
      <selection activeCell="B9" sqref="B1:B1048576"/>
    </sheetView>
  </sheetViews>
  <sheetFormatPr defaultRowHeight="15" x14ac:dyDescent="0.25"/>
  <sheetData>
    <row r="1" spans="1:2" x14ac:dyDescent="0.25">
      <c r="A1">
        <f ca="1">RAND()</f>
        <v>0.5700663013525552</v>
      </c>
      <c r="B1" t="s">
        <v>22</v>
      </c>
    </row>
    <row r="2" spans="1:2" x14ac:dyDescent="0.25">
      <c r="A2">
        <f ca="1">RAND()</f>
        <v>0.28170773141408445</v>
      </c>
      <c r="B2" t="s">
        <v>27</v>
      </c>
    </row>
    <row r="3" spans="1:2" x14ac:dyDescent="0.25">
      <c r="A3">
        <f ca="1">RAND()</f>
        <v>0.33055850065852688</v>
      </c>
      <c r="B3" t="s">
        <v>10</v>
      </c>
    </row>
    <row r="4" spans="1:2" x14ac:dyDescent="0.25">
      <c r="A4">
        <f ca="1">RAND()</f>
        <v>0.13427521104067341</v>
      </c>
      <c r="B4" t="s">
        <v>88</v>
      </c>
    </row>
    <row r="5" spans="1:2" x14ac:dyDescent="0.25">
      <c r="A5">
        <f ca="1">RAND()</f>
        <v>0.13214317055640157</v>
      </c>
      <c r="B5" t="s">
        <v>6</v>
      </c>
    </row>
    <row r="6" spans="1:2" x14ac:dyDescent="0.25">
      <c r="A6">
        <f ca="1">RAND()</f>
        <v>0.339702254563925</v>
      </c>
      <c r="B6" t="s">
        <v>90</v>
      </c>
    </row>
    <row r="7" spans="1:2" x14ac:dyDescent="0.25">
      <c r="A7">
        <f ca="1">RAND()</f>
        <v>0.7669274661086003</v>
      </c>
      <c r="B7" t="s">
        <v>58</v>
      </c>
    </row>
    <row r="8" spans="1:2" x14ac:dyDescent="0.25">
      <c r="A8">
        <f ca="1">RAND()</f>
        <v>0.70327815848745845</v>
      </c>
      <c r="B8" t="s">
        <v>54</v>
      </c>
    </row>
    <row r="9" spans="1:2" x14ac:dyDescent="0.25">
      <c r="A9">
        <f ca="1">RAND()</f>
        <v>0.46406318531701762</v>
      </c>
      <c r="B9" t="s">
        <v>72</v>
      </c>
    </row>
    <row r="10" spans="1:2" x14ac:dyDescent="0.25">
      <c r="A10">
        <f ca="1">RAND()</f>
        <v>0.72086399844698323</v>
      </c>
      <c r="B10" t="s">
        <v>13</v>
      </c>
    </row>
    <row r="11" spans="1:2" x14ac:dyDescent="0.25">
      <c r="A11">
        <f ca="1">RAND()</f>
        <v>0.57207265497110216</v>
      </c>
      <c r="B11" t="s">
        <v>74</v>
      </c>
    </row>
    <row r="12" spans="1:2" x14ac:dyDescent="0.25">
      <c r="A12">
        <f ca="1">RAND()</f>
        <v>0.85928201592638798</v>
      </c>
      <c r="B12" t="s">
        <v>66</v>
      </c>
    </row>
    <row r="13" spans="1:2" x14ac:dyDescent="0.25">
      <c r="A13">
        <f ca="1">RAND()</f>
        <v>0.54474482103391142</v>
      </c>
      <c r="B13" t="s">
        <v>17</v>
      </c>
    </row>
    <row r="14" spans="1:2" x14ac:dyDescent="0.25">
      <c r="A14">
        <f ca="1">RAND()</f>
        <v>0.70393097560963569</v>
      </c>
      <c r="B14" t="s">
        <v>15</v>
      </c>
    </row>
    <row r="15" spans="1:2" x14ac:dyDescent="0.25">
      <c r="A15">
        <f ca="1">RAND()</f>
        <v>0.39345582514302557</v>
      </c>
      <c r="B15" t="s">
        <v>11</v>
      </c>
    </row>
    <row r="16" spans="1:2" x14ac:dyDescent="0.25">
      <c r="A16">
        <f ca="1">RAND()</f>
        <v>0.69587667615977511</v>
      </c>
      <c r="B16" t="s">
        <v>77</v>
      </c>
    </row>
    <row r="17" spans="1:2" x14ac:dyDescent="0.25">
      <c r="A17">
        <f ca="1">RAND()</f>
        <v>0.23629354447015694</v>
      </c>
      <c r="B17" t="s">
        <v>86</v>
      </c>
    </row>
    <row r="18" spans="1:2" x14ac:dyDescent="0.25">
      <c r="A18">
        <f ca="1">RAND()</f>
        <v>0.54764760757637398</v>
      </c>
      <c r="B18" t="s">
        <v>84</v>
      </c>
    </row>
    <row r="19" spans="1:2" x14ac:dyDescent="0.25">
      <c r="A19">
        <f ca="1">RAND()</f>
        <v>0.91198555692754557</v>
      </c>
      <c r="B19" t="s">
        <v>14</v>
      </c>
    </row>
    <row r="20" spans="1:2" x14ac:dyDescent="0.25">
      <c r="A20">
        <f ca="1">RAND()</f>
        <v>0.56069248297908492</v>
      </c>
      <c r="B20" t="s">
        <v>25</v>
      </c>
    </row>
    <row r="21" spans="1:2" x14ac:dyDescent="0.25">
      <c r="A21">
        <f ca="1">RAND()</f>
        <v>0.14602146296707375</v>
      </c>
      <c r="B21" t="s">
        <v>78</v>
      </c>
    </row>
    <row r="22" spans="1:2" x14ac:dyDescent="0.25">
      <c r="A22">
        <f ca="1">RAND()</f>
        <v>0.56904096169489893</v>
      </c>
      <c r="B22" t="s">
        <v>46</v>
      </c>
    </row>
    <row r="23" spans="1:2" x14ac:dyDescent="0.25">
      <c r="A23">
        <f ca="1">RAND()</f>
        <v>0.45495100626134988</v>
      </c>
      <c r="B23" t="s">
        <v>2</v>
      </c>
    </row>
    <row r="24" spans="1:2" x14ac:dyDescent="0.25">
      <c r="A24">
        <f ca="1">RAND()</f>
        <v>0.81833833575641446</v>
      </c>
      <c r="B24" t="s">
        <v>4</v>
      </c>
    </row>
    <row r="25" spans="1:2" x14ac:dyDescent="0.25">
      <c r="A25">
        <f ca="1">RAND()</f>
        <v>0.43255656375544826</v>
      </c>
      <c r="B25" t="s">
        <v>82</v>
      </c>
    </row>
    <row r="26" spans="1:2" x14ac:dyDescent="0.25">
      <c r="A26">
        <f ca="1">RAND()</f>
        <v>0.30289424768585083</v>
      </c>
      <c r="B26" t="s">
        <v>19</v>
      </c>
    </row>
    <row r="27" spans="1:2" x14ac:dyDescent="0.25">
      <c r="A27">
        <f ca="1">RAND()</f>
        <v>0.54846195442329893</v>
      </c>
      <c r="B27" t="s">
        <v>60</v>
      </c>
    </row>
    <row r="28" spans="1:2" x14ac:dyDescent="0.25">
      <c r="A28">
        <f ca="1">RAND()</f>
        <v>0.37431227237728093</v>
      </c>
      <c r="B28" t="s">
        <v>40</v>
      </c>
    </row>
    <row r="29" spans="1:2" x14ac:dyDescent="0.25">
      <c r="A29">
        <f ca="1">RAND()</f>
        <v>0.69621405682416948</v>
      </c>
      <c r="B29" t="s">
        <v>70</v>
      </c>
    </row>
    <row r="30" spans="1:2" x14ac:dyDescent="0.25">
      <c r="A30">
        <f ca="1">RAND()</f>
        <v>0.64781866169494495</v>
      </c>
      <c r="B30" t="s">
        <v>48</v>
      </c>
    </row>
    <row r="31" spans="1:2" x14ac:dyDescent="0.25">
      <c r="A31">
        <f ca="1">RAND()</f>
        <v>4.4616944980716333E-2</v>
      </c>
      <c r="B31" t="s">
        <v>33</v>
      </c>
    </row>
    <row r="32" spans="1:2" x14ac:dyDescent="0.25">
      <c r="A32">
        <f ca="1">RAND()</f>
        <v>0.80696528937933387</v>
      </c>
      <c r="B32" t="s">
        <v>23</v>
      </c>
    </row>
    <row r="33" spans="1:2" x14ac:dyDescent="0.25">
      <c r="A33">
        <f ca="1">RAND()</f>
        <v>0.13642597822719738</v>
      </c>
      <c r="B33" t="s">
        <v>38</v>
      </c>
    </row>
    <row r="34" spans="1:2" x14ac:dyDescent="0.25">
      <c r="A34">
        <f ca="1">RAND()</f>
        <v>0.1566132515811991</v>
      </c>
      <c r="B34" t="s">
        <v>47</v>
      </c>
    </row>
    <row r="35" spans="1:2" x14ac:dyDescent="0.25">
      <c r="A35">
        <f ca="1">RAND()</f>
        <v>0.77984334019150958</v>
      </c>
      <c r="B35" t="s">
        <v>76</v>
      </c>
    </row>
    <row r="36" spans="1:2" x14ac:dyDescent="0.25">
      <c r="A36">
        <f ca="1">RAND()</f>
        <v>0.86497162338449307</v>
      </c>
      <c r="B36" t="s">
        <v>9</v>
      </c>
    </row>
    <row r="37" spans="1:2" x14ac:dyDescent="0.25">
      <c r="A37">
        <f ca="1">RAND()</f>
        <v>0.63691446970815113</v>
      </c>
      <c r="B37" t="s">
        <v>45</v>
      </c>
    </row>
    <row r="38" spans="1:2" x14ac:dyDescent="0.25">
      <c r="A38">
        <f ca="1">RAND()</f>
        <v>0.69289244479006851</v>
      </c>
      <c r="B38" t="s">
        <v>73</v>
      </c>
    </row>
    <row r="39" spans="1:2" x14ac:dyDescent="0.25">
      <c r="A39">
        <f ca="1">RAND()</f>
        <v>1.4127427864283781E-2</v>
      </c>
      <c r="B39" t="s">
        <v>52</v>
      </c>
    </row>
    <row r="40" spans="1:2" x14ac:dyDescent="0.25">
      <c r="A40">
        <f ca="1">RAND()</f>
        <v>0.67051376293035059</v>
      </c>
      <c r="B40" t="s">
        <v>31</v>
      </c>
    </row>
    <row r="41" spans="1:2" x14ac:dyDescent="0.25">
      <c r="A41">
        <f ca="1">RAND()</f>
        <v>0.59728167435964374</v>
      </c>
      <c r="B41" t="s">
        <v>16</v>
      </c>
    </row>
    <row r="42" spans="1:2" x14ac:dyDescent="0.25">
      <c r="A42">
        <f ca="1">RAND()</f>
        <v>0.85379727049999565</v>
      </c>
      <c r="B42" t="s">
        <v>51</v>
      </c>
    </row>
    <row r="43" spans="1:2" x14ac:dyDescent="0.25">
      <c r="A43">
        <f ca="1">RAND()</f>
        <v>0.92022510883042119</v>
      </c>
      <c r="B43" t="s">
        <v>5</v>
      </c>
    </row>
    <row r="44" spans="1:2" x14ac:dyDescent="0.25">
      <c r="A44">
        <f ca="1">RAND()</f>
        <v>0.5576125213702815</v>
      </c>
      <c r="B44" t="s">
        <v>24</v>
      </c>
    </row>
    <row r="45" spans="1:2" x14ac:dyDescent="0.25">
      <c r="A45">
        <f ca="1">RAND()</f>
        <v>2.7342243328948301E-3</v>
      </c>
      <c r="B45" t="s">
        <v>55</v>
      </c>
    </row>
  </sheetData>
  <sortState ref="A1:B45">
    <sortCondition ref="A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 Delft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Redi - EWI</dc:creator>
  <cp:lastModifiedBy>Judith Redi - EWI</cp:lastModifiedBy>
  <dcterms:created xsi:type="dcterms:W3CDTF">2012-07-05T16:18:59Z</dcterms:created>
  <dcterms:modified xsi:type="dcterms:W3CDTF">2012-07-06T07:50:04Z</dcterms:modified>
</cp:coreProperties>
</file>